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50" windowHeight="9570" activeTab="0"/>
  </bookViews>
  <sheets>
    <sheet name="Pleje- og ældreboliger " sheetId="1" r:id="rId1"/>
    <sheet name="Ark2" sheetId="2" r:id="rId2"/>
    <sheet name="Ark3" sheetId="3" r:id="rId3"/>
    <sheet name="Ark1" sheetId="4" r:id="rId4"/>
  </sheets>
  <definedNames/>
  <calcPr fullCalcOnLoad="1"/>
</workbook>
</file>

<file path=xl/sharedStrings.xml><?xml version="1.0" encoding="utf-8"?>
<sst xmlns="http://schemas.openxmlformats.org/spreadsheetml/2006/main" count="174" uniqueCount="71">
  <si>
    <t>Adresse</t>
  </si>
  <si>
    <t>Stigning i %</t>
  </si>
  <si>
    <t>6870 Ølgod</t>
  </si>
  <si>
    <t>6862 Tistrup</t>
  </si>
  <si>
    <t>6823 Ansager</t>
  </si>
  <si>
    <t>Fredensvej 1-18</t>
  </si>
  <si>
    <t>6840 Oksbøl</t>
  </si>
  <si>
    <t>6855 Outrup</t>
  </si>
  <si>
    <t>6800 Varde</t>
  </si>
  <si>
    <t>Lundbo I og Lundbo II (L20 - L29)</t>
  </si>
  <si>
    <t>Lundbo I og Lundbo II (L30 - L39)</t>
  </si>
  <si>
    <t>Kirkegade 2 (55 m2)</t>
  </si>
  <si>
    <t>Kirkegade 2 (44 m2)</t>
  </si>
  <si>
    <t>Kirkegade 2 (41m2)</t>
  </si>
  <si>
    <t>6818 Årre</t>
  </si>
  <si>
    <t>6753 Agerbæk</t>
  </si>
  <si>
    <t>Helle Plejecenter</t>
  </si>
  <si>
    <t>7200 Grindsted</t>
  </si>
  <si>
    <t>Nørregade 7</t>
  </si>
  <si>
    <t>Søndergade 76-80</t>
  </si>
  <si>
    <t>Stationsvej 2 D+E</t>
  </si>
  <si>
    <t>Havrevænget 3-5</t>
  </si>
  <si>
    <t>Stationsvej 2 A-C</t>
  </si>
  <si>
    <t>Byagervej 10-20</t>
  </si>
  <si>
    <t>6830 Nr Nebel</t>
  </si>
  <si>
    <t>6830 Nr.Nebel</t>
  </si>
  <si>
    <t>Krogen 5</t>
  </si>
  <si>
    <t xml:space="preserve">Poghøj Vestergade 20 </t>
  </si>
  <si>
    <t>Antal boliger</t>
  </si>
  <si>
    <t>By</t>
  </si>
  <si>
    <t xml:space="preserve">Vardevej 20 A-D </t>
  </si>
  <si>
    <t>Type</t>
  </si>
  <si>
    <t>ÆB</t>
  </si>
  <si>
    <t>PB</t>
  </si>
  <si>
    <t>Kirkegade 60 A, B, C og L</t>
  </si>
  <si>
    <t>Kirkegade 60 D, E, F, G, H og K</t>
  </si>
  <si>
    <t xml:space="preserve">Plejeboliger </t>
  </si>
  <si>
    <t xml:space="preserve">Blåbjerg Pleje- og Akt. C. </t>
  </si>
  <si>
    <t>Tistrup Plejecenter</t>
  </si>
  <si>
    <t xml:space="preserve">6823 Ansager </t>
  </si>
  <si>
    <t>Ansager Plejecenter ( 75 m2 )</t>
  </si>
  <si>
    <t>Ansager Plejecenter ( 85 m2 )</t>
  </si>
  <si>
    <t>Ældreboliger</t>
  </si>
  <si>
    <t>Hybenbo Årre</t>
  </si>
  <si>
    <t>Søgården, Lyngparken 3</t>
  </si>
  <si>
    <t>Servicearelaer</t>
  </si>
  <si>
    <t>ja</t>
  </si>
  <si>
    <t>nej</t>
  </si>
  <si>
    <t xml:space="preserve">6800 Varde </t>
  </si>
  <si>
    <t>æb</t>
  </si>
  <si>
    <t xml:space="preserve">Solhøj Nordenskov </t>
  </si>
  <si>
    <t>Falkevej 4 B lejl 1-9 Sig (Birgittegården)</t>
  </si>
  <si>
    <t>Mdl. husleje 2017</t>
  </si>
  <si>
    <t xml:space="preserve">Oplyst som gennemsnitlige huslejer </t>
  </si>
  <si>
    <t xml:space="preserve">Sognelunden, Agerbæk </t>
  </si>
  <si>
    <t>Møllegården, Outrup</t>
  </si>
  <si>
    <t xml:space="preserve">Østervang 3, Varde </t>
  </si>
  <si>
    <t xml:space="preserve">Løkkevang, Ølgod </t>
  </si>
  <si>
    <t>Rosenvænget 31, Ølgood</t>
  </si>
  <si>
    <t xml:space="preserve">Gartnerpassagen 6  (65,7), Ølgod </t>
  </si>
  <si>
    <t xml:space="preserve">Gartnerpassagen 6  (75,3), Ølgod </t>
  </si>
  <si>
    <t>Gartnerpassagen 6  (85,9), Ølgod</t>
  </si>
  <si>
    <r>
      <t>Vinkelvej 8-12 (54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), Ølgod</t>
    </r>
  </si>
  <si>
    <r>
      <t>Vinkelvej 8-12 (60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), Ølgod</t>
    </r>
  </si>
  <si>
    <r>
      <t>Vinkelvej 8-12 ( 80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), Ølgod</t>
    </r>
  </si>
  <si>
    <t>Oplyst som gennemsnitlige huslejer</t>
  </si>
  <si>
    <t>Husleje kr. pr m2</t>
  </si>
  <si>
    <t>Husleje pr 1.1.2018</t>
  </si>
  <si>
    <t>Mdl. husleje 2018</t>
  </si>
  <si>
    <t>dok. 163887-17</t>
  </si>
  <si>
    <t>sagnr. 17-130</t>
  </si>
</sst>
</file>

<file path=xl/styles.xml><?xml version="1.0" encoding="utf-8"?>
<styleSheet xmlns="http://schemas.openxmlformats.org/spreadsheetml/2006/main">
  <numFmts count="3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"/>
    <numFmt numFmtId="185" formatCode="_(* #,##0.0_);_(* \(#,##0.0\);_(* &quot;-&quot;??_);_(@_)"/>
    <numFmt numFmtId="186" formatCode="_(* #,##0_);_(* \(#,##0\);_(* &quot;-&quot;??_);_(@_)"/>
    <numFmt numFmtId="187" formatCode="#,##0.0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30" borderId="3" applyNumberFormat="0" applyAlignment="0" applyProtection="0"/>
    <xf numFmtId="0" fontId="2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4" fillId="0" borderId="15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183" fontId="4" fillId="0" borderId="18" xfId="46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183" fontId="4" fillId="0" borderId="11" xfId="46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9" xfId="0" applyFont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3" fontId="4" fillId="0" borderId="12" xfId="0" applyNumberFormat="1" applyFont="1" applyBorder="1" applyAlignment="1">
      <alignment/>
    </xf>
    <xf numFmtId="186" fontId="4" fillId="0" borderId="18" xfId="46" applyNumberFormat="1" applyFont="1" applyBorder="1" applyAlignment="1">
      <alignment/>
    </xf>
    <xf numFmtId="186" fontId="4" fillId="0" borderId="11" xfId="46" applyNumberFormat="1" applyFont="1" applyBorder="1" applyAlignment="1">
      <alignment/>
    </xf>
    <xf numFmtId="186" fontId="4" fillId="0" borderId="11" xfId="46" applyNumberFormat="1" applyFont="1" applyBorder="1" applyAlignment="1">
      <alignment/>
    </xf>
    <xf numFmtId="186" fontId="4" fillId="0" borderId="11" xfId="46" applyNumberFormat="1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186" fontId="4" fillId="33" borderId="11" xfId="46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186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5" fontId="4" fillId="0" borderId="12" xfId="46" applyNumberFormat="1" applyFont="1" applyBorder="1" applyAlignment="1">
      <alignment/>
    </xf>
    <xf numFmtId="187" fontId="4" fillId="0" borderId="12" xfId="46" applyNumberFormat="1" applyFont="1" applyBorder="1" applyAlignment="1">
      <alignment/>
    </xf>
    <xf numFmtId="185" fontId="4" fillId="33" borderId="12" xfId="46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187" fontId="4" fillId="0" borderId="12" xfId="46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187" fontId="4" fillId="33" borderId="12" xfId="46" applyNumberFormat="1" applyFont="1" applyFill="1" applyBorder="1" applyAlignment="1">
      <alignment/>
    </xf>
    <xf numFmtId="3" fontId="5" fillId="0" borderId="20" xfId="0" applyNumberFormat="1" applyFont="1" applyBorder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1"/>
  <sheetViews>
    <sheetView showGridLines="0" tabSelected="1" workbookViewId="0" topLeftCell="A23">
      <selection activeCell="A41" sqref="A41"/>
    </sheetView>
  </sheetViews>
  <sheetFormatPr defaultColWidth="9.140625" defaultRowHeight="12.75"/>
  <cols>
    <col min="1" max="1" width="26.8515625" style="1" customWidth="1"/>
    <col min="2" max="2" width="12.57421875" style="1" customWidth="1"/>
    <col min="3" max="3" width="7.00390625" style="2" customWidth="1"/>
    <col min="4" max="5" width="8.140625" style="2" customWidth="1"/>
    <col min="6" max="6" width="7.8515625" style="2" customWidth="1"/>
    <col min="7" max="7" width="7.421875" style="1" customWidth="1"/>
    <col min="8" max="8" width="6.421875" style="13" bestFit="1" customWidth="1"/>
    <col min="9" max="9" width="6.421875" style="13" customWidth="1"/>
    <col min="10" max="16384" width="9.140625" style="1" customWidth="1"/>
  </cols>
  <sheetData>
    <row r="1" ht="12" hidden="1"/>
    <row r="2" spans="1:6" ht="16.5" thickBot="1">
      <c r="A2" s="18" t="s">
        <v>36</v>
      </c>
      <c r="D2" s="70" t="s">
        <v>67</v>
      </c>
      <c r="E2" s="70"/>
      <c r="F2" s="70"/>
    </row>
    <row r="3" spans="1:9" s="15" customFormat="1" ht="35.25" customHeight="1" thickBot="1">
      <c r="A3" s="56" t="s">
        <v>0</v>
      </c>
      <c r="B3" s="57" t="s">
        <v>29</v>
      </c>
      <c r="C3" s="58" t="s">
        <v>52</v>
      </c>
      <c r="D3" s="59" t="s">
        <v>68</v>
      </c>
      <c r="E3" s="59" t="s">
        <v>1</v>
      </c>
      <c r="F3" s="59" t="s">
        <v>66</v>
      </c>
      <c r="G3" s="60" t="s">
        <v>28</v>
      </c>
      <c r="H3" s="61" t="s">
        <v>31</v>
      </c>
      <c r="I3" s="62" t="s">
        <v>45</v>
      </c>
    </row>
    <row r="4" spans="1:9" ht="18" customHeight="1">
      <c r="A4" s="53" t="s">
        <v>59</v>
      </c>
      <c r="B4" s="29" t="s">
        <v>2</v>
      </c>
      <c r="C4" s="45">
        <v>4715</v>
      </c>
      <c r="D4" s="45">
        <v>4851</v>
      </c>
      <c r="E4" s="31">
        <v>2.88</v>
      </c>
      <c r="F4" s="30">
        <v>927</v>
      </c>
      <c r="G4" s="32">
        <v>2</v>
      </c>
      <c r="H4" s="29" t="s">
        <v>33</v>
      </c>
      <c r="I4" s="23" t="s">
        <v>46</v>
      </c>
    </row>
    <row r="5" spans="1:9" ht="19.5" customHeight="1">
      <c r="A5" s="53" t="s">
        <v>60</v>
      </c>
      <c r="B5" s="29" t="s">
        <v>2</v>
      </c>
      <c r="C5" s="45">
        <v>5404</v>
      </c>
      <c r="D5" s="45">
        <v>5560</v>
      </c>
      <c r="E5" s="31">
        <v>2.88</v>
      </c>
      <c r="F5" s="33">
        <v>927</v>
      </c>
      <c r="G5" s="23">
        <v>24</v>
      </c>
      <c r="H5" s="25" t="s">
        <v>33</v>
      </c>
      <c r="I5" s="23" t="s">
        <v>46</v>
      </c>
    </row>
    <row r="6" spans="1:9" ht="19.5" customHeight="1">
      <c r="A6" s="53" t="s">
        <v>61</v>
      </c>
      <c r="B6" s="29" t="s">
        <v>2</v>
      </c>
      <c r="C6" s="45">
        <v>6165</v>
      </c>
      <c r="D6" s="45">
        <v>6343</v>
      </c>
      <c r="E6" s="31">
        <v>2.88</v>
      </c>
      <c r="F6" s="33">
        <v>927</v>
      </c>
      <c r="G6" s="23">
        <v>9</v>
      </c>
      <c r="H6" s="25" t="s">
        <v>33</v>
      </c>
      <c r="I6" s="23" t="s">
        <v>46</v>
      </c>
    </row>
    <row r="7" spans="1:9" ht="19.5" customHeight="1">
      <c r="A7" s="49" t="s">
        <v>62</v>
      </c>
      <c r="B7" s="25" t="s">
        <v>2</v>
      </c>
      <c r="C7" s="46">
        <v>4177</v>
      </c>
      <c r="D7" s="46">
        <v>4218</v>
      </c>
      <c r="E7" s="63">
        <f>(D7-C7)*100/C7</f>
        <v>0.981565717021786</v>
      </c>
      <c r="F7" s="33">
        <v>937</v>
      </c>
      <c r="G7" s="23">
        <v>20</v>
      </c>
      <c r="H7" s="25" t="s">
        <v>33</v>
      </c>
      <c r="I7" s="23" t="s">
        <v>46</v>
      </c>
    </row>
    <row r="8" spans="1:9" ht="19.5" customHeight="1">
      <c r="A8" s="49" t="s">
        <v>63</v>
      </c>
      <c r="B8" s="25" t="s">
        <v>2</v>
      </c>
      <c r="C8" s="46">
        <v>4656</v>
      </c>
      <c r="D8" s="46">
        <v>4703</v>
      </c>
      <c r="E8" s="63">
        <f>(D8-C8)*100/C8</f>
        <v>1.0094501718213058</v>
      </c>
      <c r="F8" s="33">
        <v>937</v>
      </c>
      <c r="G8" s="23">
        <v>10</v>
      </c>
      <c r="H8" s="25" t="s">
        <v>33</v>
      </c>
      <c r="I8" s="23" t="s">
        <v>46</v>
      </c>
    </row>
    <row r="9" spans="1:9" ht="20.25" customHeight="1">
      <c r="A9" s="49" t="s">
        <v>64</v>
      </c>
      <c r="B9" s="25" t="s">
        <v>2</v>
      </c>
      <c r="C9" s="46">
        <v>6214</v>
      </c>
      <c r="D9" s="46">
        <v>6276</v>
      </c>
      <c r="E9" s="63">
        <f>(D9-C9)*100/C9</f>
        <v>0.9977470228516253</v>
      </c>
      <c r="F9" s="33">
        <v>937</v>
      </c>
      <c r="G9" s="23">
        <v>3</v>
      </c>
      <c r="H9" s="25" t="s">
        <v>33</v>
      </c>
      <c r="I9" s="23" t="s">
        <v>46</v>
      </c>
    </row>
    <row r="10" spans="1:9" ht="20.25" customHeight="1">
      <c r="A10" s="49" t="s">
        <v>57</v>
      </c>
      <c r="B10" s="25" t="s">
        <v>2</v>
      </c>
      <c r="C10" s="46">
        <v>4961</v>
      </c>
      <c r="D10" s="46">
        <v>5106</v>
      </c>
      <c r="E10" s="31">
        <v>2.83</v>
      </c>
      <c r="F10" s="33">
        <v>817</v>
      </c>
      <c r="G10" s="23">
        <v>5</v>
      </c>
      <c r="H10" s="25" t="s">
        <v>33</v>
      </c>
      <c r="I10" s="23" t="s">
        <v>46</v>
      </c>
    </row>
    <row r="11" spans="1:9" ht="20.25" customHeight="1">
      <c r="A11" s="49" t="s">
        <v>58</v>
      </c>
      <c r="B11" s="25" t="s">
        <v>2</v>
      </c>
      <c r="C11" s="46">
        <v>3924</v>
      </c>
      <c r="D11" s="46">
        <v>3944</v>
      </c>
      <c r="E11" s="67">
        <f aca="true" t="shared" si="0" ref="E11:E20">(D11-C11)*100/C11</f>
        <v>0.509683995922528</v>
      </c>
      <c r="F11" s="33">
        <v>1239</v>
      </c>
      <c r="G11" s="23">
        <v>12</v>
      </c>
      <c r="H11" s="25" t="s">
        <v>33</v>
      </c>
      <c r="I11" s="23" t="s">
        <v>46</v>
      </c>
    </row>
    <row r="12" spans="1:9" s="22" customFormat="1" ht="21" customHeight="1">
      <c r="A12" s="54" t="s">
        <v>38</v>
      </c>
      <c r="B12" s="23" t="s">
        <v>3</v>
      </c>
      <c r="C12" s="47">
        <v>5951</v>
      </c>
      <c r="D12" s="47">
        <v>6034</v>
      </c>
      <c r="E12" s="31">
        <v>1.4</v>
      </c>
      <c r="F12" s="44">
        <v>965</v>
      </c>
      <c r="G12" s="23">
        <v>24</v>
      </c>
      <c r="H12" s="25" t="s">
        <v>33</v>
      </c>
      <c r="I12" s="23" t="s">
        <v>46</v>
      </c>
    </row>
    <row r="13" spans="1:9" s="22" customFormat="1" ht="20.25" customHeight="1">
      <c r="A13" s="54" t="s">
        <v>40</v>
      </c>
      <c r="B13" s="23" t="s">
        <v>39</v>
      </c>
      <c r="C13" s="47">
        <v>6208</v>
      </c>
      <c r="D13" s="47">
        <v>6295</v>
      </c>
      <c r="E13" s="31">
        <v>1.4</v>
      </c>
      <c r="F13" s="68">
        <v>1007</v>
      </c>
      <c r="G13" s="23">
        <v>22</v>
      </c>
      <c r="H13" s="25" t="s">
        <v>33</v>
      </c>
      <c r="I13" s="23" t="s">
        <v>46</v>
      </c>
    </row>
    <row r="14" spans="1:9" s="22" customFormat="1" ht="20.25" customHeight="1">
      <c r="A14" s="54" t="s">
        <v>41</v>
      </c>
      <c r="B14" s="23" t="s">
        <v>39</v>
      </c>
      <c r="C14" s="47">
        <v>7036</v>
      </c>
      <c r="D14" s="47">
        <v>7134</v>
      </c>
      <c r="E14" s="31">
        <v>1.4</v>
      </c>
      <c r="F14" s="68">
        <v>1007</v>
      </c>
      <c r="G14" s="23">
        <v>3</v>
      </c>
      <c r="H14" s="25" t="s">
        <v>33</v>
      </c>
      <c r="I14" s="23" t="s">
        <v>46</v>
      </c>
    </row>
    <row r="15" spans="1:9" s="22" customFormat="1" ht="20.25" customHeight="1">
      <c r="A15" s="49" t="s">
        <v>56</v>
      </c>
      <c r="B15" s="36" t="s">
        <v>48</v>
      </c>
      <c r="C15" s="48">
        <v>5765</v>
      </c>
      <c r="D15" s="48">
        <v>5869</v>
      </c>
      <c r="E15" s="67">
        <f t="shared" si="0"/>
        <v>1.8039895923677363</v>
      </c>
      <c r="F15" s="5">
        <v>942</v>
      </c>
      <c r="G15" s="26">
        <v>5</v>
      </c>
      <c r="H15" s="42" t="s">
        <v>32</v>
      </c>
      <c r="I15" s="41" t="s">
        <v>46</v>
      </c>
    </row>
    <row r="16" spans="1:9" s="22" customFormat="1" ht="20.25" customHeight="1">
      <c r="A16" s="54" t="s">
        <v>37</v>
      </c>
      <c r="B16" s="23" t="s">
        <v>25</v>
      </c>
      <c r="C16" s="47">
        <v>5628</v>
      </c>
      <c r="D16" s="47">
        <v>5628</v>
      </c>
      <c r="E16" s="67">
        <f t="shared" si="0"/>
        <v>0</v>
      </c>
      <c r="F16" s="44">
        <v>940</v>
      </c>
      <c r="G16" s="23">
        <v>42</v>
      </c>
      <c r="H16" s="25" t="s">
        <v>33</v>
      </c>
      <c r="I16" s="23" t="s">
        <v>46</v>
      </c>
    </row>
    <row r="17" spans="1:9" ht="20.25" customHeight="1">
      <c r="A17" s="49" t="s">
        <v>55</v>
      </c>
      <c r="B17" s="36" t="s">
        <v>7</v>
      </c>
      <c r="C17" s="46">
        <v>5720</v>
      </c>
      <c r="D17" s="46">
        <v>5766</v>
      </c>
      <c r="E17" s="63">
        <f t="shared" si="0"/>
        <v>0.8041958041958042</v>
      </c>
      <c r="F17" s="33">
        <v>928</v>
      </c>
      <c r="G17" s="36">
        <v>21</v>
      </c>
      <c r="H17" s="38" t="s">
        <v>33</v>
      </c>
      <c r="I17" s="36" t="s">
        <v>46</v>
      </c>
    </row>
    <row r="18" spans="1:9" ht="18.75" customHeight="1">
      <c r="A18" s="49" t="s">
        <v>9</v>
      </c>
      <c r="B18" s="23" t="s">
        <v>8</v>
      </c>
      <c r="C18" s="46">
        <v>6825</v>
      </c>
      <c r="D18" s="46">
        <v>6825</v>
      </c>
      <c r="E18" s="67">
        <f t="shared" si="0"/>
        <v>0</v>
      </c>
      <c r="F18" s="33">
        <v>1015</v>
      </c>
      <c r="G18" s="23">
        <v>10</v>
      </c>
      <c r="H18" s="25" t="s">
        <v>33</v>
      </c>
      <c r="I18" s="23" t="s">
        <v>46</v>
      </c>
    </row>
    <row r="19" spans="1:9" ht="21" customHeight="1">
      <c r="A19" s="49" t="s">
        <v>10</v>
      </c>
      <c r="B19" s="23" t="s">
        <v>8</v>
      </c>
      <c r="C19" s="46">
        <v>6043</v>
      </c>
      <c r="D19" s="46">
        <v>6043</v>
      </c>
      <c r="E19" s="67">
        <f t="shared" si="0"/>
        <v>0</v>
      </c>
      <c r="F19" s="33">
        <v>1015</v>
      </c>
      <c r="G19" s="23">
        <v>10</v>
      </c>
      <c r="H19" s="25" t="s">
        <v>33</v>
      </c>
      <c r="I19" s="23" t="s">
        <v>46</v>
      </c>
    </row>
    <row r="20" spans="1:9" ht="21" customHeight="1">
      <c r="A20" s="49" t="s">
        <v>44</v>
      </c>
      <c r="B20" s="36" t="s">
        <v>8</v>
      </c>
      <c r="C20" s="46">
        <v>5684</v>
      </c>
      <c r="D20" s="46">
        <v>5686</v>
      </c>
      <c r="E20" s="63">
        <f t="shared" si="0"/>
        <v>0.03518648838845883</v>
      </c>
      <c r="F20" s="35">
        <v>1021</v>
      </c>
      <c r="G20" s="23">
        <v>14</v>
      </c>
      <c r="H20" s="25" t="s">
        <v>33</v>
      </c>
      <c r="I20" s="23" t="s">
        <v>46</v>
      </c>
    </row>
    <row r="21" spans="1:9" ht="21" customHeight="1">
      <c r="A21" s="66" t="s">
        <v>53</v>
      </c>
      <c r="B21" s="9"/>
      <c r="C21" s="10"/>
      <c r="D21" s="55"/>
      <c r="E21" s="55"/>
      <c r="F21" s="12"/>
      <c r="G21" s="11"/>
      <c r="H21" s="11"/>
      <c r="I21" s="11"/>
    </row>
    <row r="22" spans="1:9" ht="21" customHeight="1">
      <c r="A22" s="49" t="s">
        <v>27</v>
      </c>
      <c r="B22" s="6" t="s">
        <v>6</v>
      </c>
      <c r="C22" s="48">
        <v>5901</v>
      </c>
      <c r="D22" s="48">
        <v>5927</v>
      </c>
      <c r="E22" s="34">
        <v>0.4</v>
      </c>
      <c r="F22" s="5">
        <v>1032</v>
      </c>
      <c r="G22" s="21">
        <v>30</v>
      </c>
      <c r="H22" s="21" t="s">
        <v>33</v>
      </c>
      <c r="I22" s="23" t="s">
        <v>46</v>
      </c>
    </row>
    <row r="23" spans="1:9" ht="21" customHeight="1">
      <c r="A23" s="49" t="s">
        <v>54</v>
      </c>
      <c r="B23" s="6" t="s">
        <v>15</v>
      </c>
      <c r="C23" s="48">
        <v>5828</v>
      </c>
      <c r="D23" s="48">
        <v>5756</v>
      </c>
      <c r="E23" s="64">
        <f>(D23-C23)*100/C23</f>
        <v>-1.2354152367879203</v>
      </c>
      <c r="F23" s="5">
        <v>977</v>
      </c>
      <c r="G23" s="21">
        <v>25</v>
      </c>
      <c r="H23" s="21" t="s">
        <v>33</v>
      </c>
      <c r="I23" s="23" t="s">
        <v>46</v>
      </c>
    </row>
    <row r="24" spans="1:9" ht="21" customHeight="1">
      <c r="A24" s="49" t="s">
        <v>16</v>
      </c>
      <c r="B24" s="6" t="s">
        <v>17</v>
      </c>
      <c r="C24" s="48">
        <v>4786</v>
      </c>
      <c r="D24" s="48">
        <v>4693</v>
      </c>
      <c r="E24" s="64">
        <f>(D24-C24)*100/C24</f>
        <v>-1.9431675720852486</v>
      </c>
      <c r="F24" s="5">
        <v>814</v>
      </c>
      <c r="G24" s="21">
        <v>45</v>
      </c>
      <c r="H24" s="23" t="s">
        <v>33</v>
      </c>
      <c r="I24" s="23" t="s">
        <v>46</v>
      </c>
    </row>
    <row r="25" spans="1:9" ht="21" customHeight="1">
      <c r="A25" s="20"/>
      <c r="B25" s="27"/>
      <c r="C25" s="10"/>
      <c r="D25" s="10"/>
      <c r="E25" s="10"/>
      <c r="F25" s="10"/>
      <c r="G25" s="14"/>
      <c r="H25" s="11"/>
      <c r="I25" s="11"/>
    </row>
    <row r="26" spans="1:9" ht="21" customHeight="1" thickBot="1">
      <c r="A26" s="28" t="s">
        <v>42</v>
      </c>
      <c r="B26" s="27"/>
      <c r="C26" s="10"/>
      <c r="D26" s="70" t="s">
        <v>67</v>
      </c>
      <c r="E26" s="70"/>
      <c r="F26" s="70"/>
      <c r="G26" s="14"/>
      <c r="H26" s="11"/>
      <c r="I26" s="11"/>
    </row>
    <row r="27" spans="1:9" ht="33" customHeight="1" thickBot="1">
      <c r="A27" s="3" t="s">
        <v>0</v>
      </c>
      <c r="B27" s="16" t="s">
        <v>29</v>
      </c>
      <c r="C27" s="17" t="s">
        <v>52</v>
      </c>
      <c r="D27" s="17" t="s">
        <v>68</v>
      </c>
      <c r="E27" s="59" t="s">
        <v>1</v>
      </c>
      <c r="F27" s="59" t="s">
        <v>66</v>
      </c>
      <c r="G27" s="19" t="s">
        <v>28</v>
      </c>
      <c r="H27" s="37" t="s">
        <v>31</v>
      </c>
      <c r="I27" s="62" t="s">
        <v>45</v>
      </c>
    </row>
    <row r="28" spans="1:9" ht="21" customHeight="1">
      <c r="A28" s="49" t="s">
        <v>18</v>
      </c>
      <c r="B28" s="7" t="s">
        <v>2</v>
      </c>
      <c r="C28" s="48">
        <v>3946</v>
      </c>
      <c r="D28" s="48">
        <v>3962</v>
      </c>
      <c r="E28" s="31">
        <v>0.4</v>
      </c>
      <c r="F28" s="5">
        <v>689</v>
      </c>
      <c r="G28" s="21">
        <v>10</v>
      </c>
      <c r="H28" s="25" t="s">
        <v>32</v>
      </c>
      <c r="I28" s="23" t="s">
        <v>47</v>
      </c>
    </row>
    <row r="29" spans="1:9" ht="21" customHeight="1">
      <c r="A29" s="49" t="s">
        <v>19</v>
      </c>
      <c r="B29" s="7" t="s">
        <v>2</v>
      </c>
      <c r="C29" s="48">
        <v>3946</v>
      </c>
      <c r="D29" s="48">
        <v>3962</v>
      </c>
      <c r="E29" s="31">
        <v>0.4</v>
      </c>
      <c r="F29" s="5">
        <v>689</v>
      </c>
      <c r="G29" s="21">
        <v>10</v>
      </c>
      <c r="H29" s="25" t="s">
        <v>32</v>
      </c>
      <c r="I29" s="23" t="s">
        <v>47</v>
      </c>
    </row>
    <row r="30" spans="1:9" ht="21" customHeight="1">
      <c r="A30" s="49" t="s">
        <v>20</v>
      </c>
      <c r="B30" s="7" t="s">
        <v>4</v>
      </c>
      <c r="C30" s="48">
        <v>3946</v>
      </c>
      <c r="D30" s="48">
        <v>3962</v>
      </c>
      <c r="E30" s="31">
        <v>0.4</v>
      </c>
      <c r="F30" s="5">
        <v>689</v>
      </c>
      <c r="G30" s="21">
        <v>2</v>
      </c>
      <c r="H30" s="25" t="s">
        <v>32</v>
      </c>
      <c r="I30" s="23" t="s">
        <v>47</v>
      </c>
    </row>
    <row r="31" spans="1:9" ht="21" customHeight="1">
      <c r="A31" s="49" t="s">
        <v>21</v>
      </c>
      <c r="B31" s="7" t="s">
        <v>2</v>
      </c>
      <c r="C31" s="48">
        <v>3946</v>
      </c>
      <c r="D31" s="48">
        <v>3962</v>
      </c>
      <c r="E31" s="31">
        <v>0.4</v>
      </c>
      <c r="F31" s="5">
        <v>689</v>
      </c>
      <c r="G31" s="21">
        <v>2</v>
      </c>
      <c r="H31" s="25" t="s">
        <v>32</v>
      </c>
      <c r="I31" s="23" t="s">
        <v>47</v>
      </c>
    </row>
    <row r="32" spans="1:9" ht="21" customHeight="1">
      <c r="A32" s="49" t="s">
        <v>22</v>
      </c>
      <c r="B32" s="7" t="s">
        <v>4</v>
      </c>
      <c r="C32" s="48">
        <v>3946</v>
      </c>
      <c r="D32" s="48">
        <v>3962</v>
      </c>
      <c r="E32" s="31">
        <v>0.4</v>
      </c>
      <c r="F32" s="5">
        <v>689</v>
      </c>
      <c r="G32" s="21">
        <v>3</v>
      </c>
      <c r="H32" s="25" t="s">
        <v>32</v>
      </c>
      <c r="I32" s="23" t="s">
        <v>47</v>
      </c>
    </row>
    <row r="33" spans="1:9" ht="21" customHeight="1">
      <c r="A33" s="49" t="s">
        <v>30</v>
      </c>
      <c r="B33" s="24" t="s">
        <v>8</v>
      </c>
      <c r="C33" s="48">
        <v>3478</v>
      </c>
      <c r="D33" s="48">
        <v>3504.9</v>
      </c>
      <c r="E33" s="31">
        <f aca="true" t="shared" si="1" ref="E33:E40">(D33-C33)*100/C33</f>
        <v>0.7734330074755633</v>
      </c>
      <c r="F33" s="4">
        <v>647</v>
      </c>
      <c r="G33" s="21">
        <v>4</v>
      </c>
      <c r="H33" s="7" t="s">
        <v>32</v>
      </c>
      <c r="I33" s="23" t="s">
        <v>46</v>
      </c>
    </row>
    <row r="34" spans="1:9" ht="21" customHeight="1">
      <c r="A34" s="49" t="s">
        <v>23</v>
      </c>
      <c r="B34" s="21" t="s">
        <v>24</v>
      </c>
      <c r="C34" s="48">
        <v>5179</v>
      </c>
      <c r="D34" s="48">
        <v>4952</v>
      </c>
      <c r="E34" s="64">
        <f t="shared" si="1"/>
        <v>-4.3830855377486</v>
      </c>
      <c r="F34" s="5">
        <v>914</v>
      </c>
      <c r="G34" s="21">
        <v>6</v>
      </c>
      <c r="H34" s="7" t="s">
        <v>32</v>
      </c>
      <c r="I34" s="23" t="s">
        <v>47</v>
      </c>
    </row>
    <row r="35" spans="1:9" ht="21" customHeight="1">
      <c r="A35" s="49" t="s">
        <v>11</v>
      </c>
      <c r="B35" s="24" t="s">
        <v>6</v>
      </c>
      <c r="C35" s="48">
        <v>5170</v>
      </c>
      <c r="D35" s="48">
        <v>4957</v>
      </c>
      <c r="E35" s="31">
        <f t="shared" si="1"/>
        <v>-4.119922630560929</v>
      </c>
      <c r="F35" s="5">
        <v>762</v>
      </c>
      <c r="G35" s="24">
        <v>7</v>
      </c>
      <c r="H35" s="39" t="s">
        <v>32</v>
      </c>
      <c r="I35" s="36" t="s">
        <v>47</v>
      </c>
    </row>
    <row r="36" spans="1:9" ht="21" customHeight="1">
      <c r="A36" s="49" t="s">
        <v>12</v>
      </c>
      <c r="B36" s="24" t="s">
        <v>6</v>
      </c>
      <c r="C36" s="48">
        <v>4136</v>
      </c>
      <c r="D36" s="48">
        <v>3966</v>
      </c>
      <c r="E36" s="31">
        <f t="shared" si="1"/>
        <v>-4.110251450676983</v>
      </c>
      <c r="F36" s="5">
        <v>762</v>
      </c>
      <c r="G36" s="24">
        <v>1</v>
      </c>
      <c r="H36" s="39" t="s">
        <v>32</v>
      </c>
      <c r="I36" s="36" t="s">
        <v>47</v>
      </c>
    </row>
    <row r="37" spans="1:9" ht="21" customHeight="1">
      <c r="A37" s="49" t="s">
        <v>13</v>
      </c>
      <c r="B37" s="24" t="s">
        <v>6</v>
      </c>
      <c r="C37" s="48">
        <v>3854</v>
      </c>
      <c r="D37" s="48">
        <v>3695</v>
      </c>
      <c r="E37" s="31">
        <f t="shared" si="1"/>
        <v>-4.12558380902958</v>
      </c>
      <c r="F37" s="5">
        <v>762</v>
      </c>
      <c r="G37" s="24">
        <v>1</v>
      </c>
      <c r="H37" s="39" t="s">
        <v>32</v>
      </c>
      <c r="I37" s="36" t="s">
        <v>47</v>
      </c>
    </row>
    <row r="38" spans="1:9" ht="21" customHeight="1">
      <c r="A38" s="49" t="s">
        <v>34</v>
      </c>
      <c r="B38" s="24" t="s">
        <v>6</v>
      </c>
      <c r="C38" s="48">
        <v>4973</v>
      </c>
      <c r="D38" s="48">
        <v>4973</v>
      </c>
      <c r="E38" s="64">
        <f t="shared" si="1"/>
        <v>0</v>
      </c>
      <c r="F38" s="5">
        <v>935</v>
      </c>
      <c r="G38" s="26">
        <v>4</v>
      </c>
      <c r="H38" s="40" t="s">
        <v>32</v>
      </c>
      <c r="I38" s="41" t="s">
        <v>46</v>
      </c>
    </row>
    <row r="39" spans="1:14" ht="21" customHeight="1">
      <c r="A39" s="49" t="s">
        <v>35</v>
      </c>
      <c r="B39" s="24" t="s">
        <v>6</v>
      </c>
      <c r="C39" s="48">
        <v>4442</v>
      </c>
      <c r="D39" s="48">
        <v>4442</v>
      </c>
      <c r="E39" s="64">
        <f t="shared" si="1"/>
        <v>0</v>
      </c>
      <c r="F39" s="5">
        <v>935</v>
      </c>
      <c r="G39" s="26">
        <v>6</v>
      </c>
      <c r="H39" s="40" t="s">
        <v>32</v>
      </c>
      <c r="I39" s="41" t="s">
        <v>46</v>
      </c>
      <c r="M39" s="2"/>
      <c r="N39" s="2"/>
    </row>
    <row r="40" spans="1:9" ht="21" customHeight="1">
      <c r="A40" s="49" t="s">
        <v>5</v>
      </c>
      <c r="B40" s="36" t="s">
        <v>6</v>
      </c>
      <c r="C40" s="48">
        <v>4024</v>
      </c>
      <c r="D40" s="48">
        <v>4039</v>
      </c>
      <c r="E40" s="64">
        <f t="shared" si="1"/>
        <v>0.3727634194831014</v>
      </c>
      <c r="F40" s="5">
        <v>769</v>
      </c>
      <c r="G40" s="26">
        <v>13</v>
      </c>
      <c r="H40" s="42" t="s">
        <v>49</v>
      </c>
      <c r="I40" s="41" t="s">
        <v>47</v>
      </c>
    </row>
    <row r="41" spans="1:9" ht="21" customHeight="1">
      <c r="A41" s="49" t="s">
        <v>26</v>
      </c>
      <c r="B41" s="36" t="s">
        <v>48</v>
      </c>
      <c r="C41" s="48">
        <v>4592</v>
      </c>
      <c r="D41" s="48">
        <v>4592</v>
      </c>
      <c r="E41" s="31">
        <v>0</v>
      </c>
      <c r="F41" s="5">
        <v>852</v>
      </c>
      <c r="G41" s="24">
        <v>12</v>
      </c>
      <c r="H41" s="39" t="s">
        <v>32</v>
      </c>
      <c r="I41" s="36" t="s">
        <v>46</v>
      </c>
    </row>
    <row r="42" spans="1:14" ht="15.75" customHeight="1">
      <c r="A42" s="9"/>
      <c r="B42" s="9"/>
      <c r="C42" s="10"/>
      <c r="F42" s="10"/>
      <c r="G42" s="14"/>
      <c r="H42" s="11"/>
      <c r="I42" s="11"/>
      <c r="N42" s="2"/>
    </row>
    <row r="43" spans="1:9" s="9" customFormat="1" ht="15.75" customHeight="1">
      <c r="A43" s="66" t="s">
        <v>65</v>
      </c>
      <c r="C43" s="10"/>
      <c r="F43" s="12"/>
      <c r="G43" s="14"/>
      <c r="H43" s="11"/>
      <c r="I43" s="11"/>
    </row>
    <row r="44" spans="1:9" ht="15.75" customHeight="1">
      <c r="A44" s="49" t="s">
        <v>43</v>
      </c>
      <c r="B44" s="50" t="s">
        <v>14</v>
      </c>
      <c r="C44" s="51">
        <v>6338</v>
      </c>
      <c r="D44" s="51">
        <v>6338</v>
      </c>
      <c r="E44" s="69">
        <f>(D44-C44)*100/C44</f>
        <v>0</v>
      </c>
      <c r="F44" s="5">
        <v>972</v>
      </c>
      <c r="G44" s="21">
        <v>15</v>
      </c>
      <c r="H44" s="21" t="s">
        <v>32</v>
      </c>
      <c r="I44" s="23" t="s">
        <v>46</v>
      </c>
    </row>
    <row r="45" spans="1:9" ht="15.75" customHeight="1">
      <c r="A45" s="49" t="s">
        <v>50</v>
      </c>
      <c r="B45" s="52" t="s">
        <v>48</v>
      </c>
      <c r="C45" s="51">
        <v>5078</v>
      </c>
      <c r="D45" s="51">
        <v>4894</v>
      </c>
      <c r="E45" s="31">
        <v>-3.6</v>
      </c>
      <c r="F45" s="5">
        <v>816</v>
      </c>
      <c r="G45" s="24">
        <v>15</v>
      </c>
      <c r="H45" s="39" t="s">
        <v>32</v>
      </c>
      <c r="I45" s="36" t="s">
        <v>46</v>
      </c>
    </row>
    <row r="46" spans="1:9" ht="15.75" customHeight="1">
      <c r="A46" s="49" t="s">
        <v>51</v>
      </c>
      <c r="B46" s="52" t="s">
        <v>48</v>
      </c>
      <c r="C46" s="51">
        <v>5226</v>
      </c>
      <c r="D46" s="51">
        <v>5266.24</v>
      </c>
      <c r="E46" s="65">
        <f>(D46-C46)*100/C46</f>
        <v>0.7699961729812435</v>
      </c>
      <c r="F46" s="5">
        <v>823</v>
      </c>
      <c r="G46" s="21">
        <v>9</v>
      </c>
      <c r="H46" s="25" t="s">
        <v>32</v>
      </c>
      <c r="I46" s="23" t="s">
        <v>46</v>
      </c>
    </row>
    <row r="47" spans="1:9" ht="15.75" customHeight="1">
      <c r="A47" s="9"/>
      <c r="B47" s="9"/>
      <c r="C47" s="10"/>
      <c r="F47" s="10"/>
      <c r="G47" s="14"/>
      <c r="H47" s="11"/>
      <c r="I47" s="11"/>
    </row>
    <row r="48" ht="12">
      <c r="A48" s="43" t="s">
        <v>70</v>
      </c>
    </row>
    <row r="49" ht="12">
      <c r="A49" s="43" t="s">
        <v>69</v>
      </c>
    </row>
    <row r="51" ht="12">
      <c r="A51" s="8"/>
    </row>
  </sheetData>
  <sheetProtection/>
  <mergeCells count="2">
    <mergeCell ref="D2:F2"/>
    <mergeCell ref="D26:F26"/>
  </mergeCells>
  <printOptions/>
  <pageMargins left="0.25" right="0.25" top="0.75" bottom="0.75" header="0.3" footer="0.3"/>
  <pageSetup fitToHeight="1" fitToWidth="1" horizontalDpi="600" verticalDpi="600" orientation="portrait" paperSize="9" scale="78" r:id="rId1"/>
  <headerFooter alignWithMargins="0">
    <oddHeader xml:space="preserve">&amp;C&amp;"Arial,Fed"&amp;12Huslejer 2018 for pleje- og ældreboliger som administreres af Varde kommune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7" sqref="D37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BYR-05-12-2017 - Bilag 12.03 Huslejebudget  2018 -  Pleje- og ældreboliger</dc:title>
  <dc:subject>ØVRIGE</dc:subject>
  <dc:creator>BRBJ</dc:creator>
  <cp:keywords/>
  <dc:description>Husleje 2013 for kommunale pleje- og ældreboliger</dc:description>
  <cp:lastModifiedBy>Britta Bech Jørgensen</cp:lastModifiedBy>
  <cp:lastPrinted>2017-10-27T09:28:15Z</cp:lastPrinted>
  <dcterms:created xsi:type="dcterms:W3CDTF">2008-12-08T07:24:06Z</dcterms:created>
  <dcterms:modified xsi:type="dcterms:W3CDTF">2017-11-03T12:24:23Z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Byrådet</vt:lpwstr>
  </property>
  <property fmtid="{D5CDD505-2E9C-101B-9397-08002B2CF9AE}" pid="4" name="MeetingTit">
    <vt:lpwstr>05-12-2017</vt:lpwstr>
  </property>
  <property fmtid="{D5CDD505-2E9C-101B-9397-08002B2CF9AE}" pid="5" name="MeetingDateAndTi">
    <vt:lpwstr>05-12-2017 fra 18:00 - 21:00</vt:lpwstr>
  </property>
  <property fmtid="{D5CDD505-2E9C-101B-9397-08002B2CF9AE}" pid="6" name="AccessLevelNa">
    <vt:lpwstr>Åben</vt:lpwstr>
  </property>
  <property fmtid="{D5CDD505-2E9C-101B-9397-08002B2CF9AE}" pid="7" name="Fusion">
    <vt:lpwstr>2690543</vt:lpwstr>
  </property>
  <property fmtid="{D5CDD505-2E9C-101B-9397-08002B2CF9AE}" pid="8" name="SortOrd">
    <vt:lpwstr>3</vt:lpwstr>
  </property>
  <property fmtid="{D5CDD505-2E9C-101B-9397-08002B2CF9AE}" pid="9" name="MeetingEndDa">
    <vt:lpwstr>2017-12-05T21:00:00Z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163887/17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2017-12-05T18:00:00Z</vt:lpwstr>
  </property>
  <property fmtid="{D5CDD505-2E9C-101B-9397-08002B2CF9AE}" pid="14" name="PWDescripti">
    <vt:lpwstr>DA-1233330   Kopi til: </vt:lpwstr>
  </property>
  <property fmtid="{D5CDD505-2E9C-101B-9397-08002B2CF9AE}" pid="15" name="U">
    <vt:lpwstr>2438772</vt:lpwstr>
  </property>
  <property fmtid="{D5CDD505-2E9C-101B-9397-08002B2CF9AE}" pid="16" name="PWFileTy">
    <vt:lpwstr>.XLS</vt:lpwstr>
  </property>
  <property fmtid="{D5CDD505-2E9C-101B-9397-08002B2CF9AE}" pid="17" name="Agenda">
    <vt:lpwstr>7612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